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56" i="1"/>
  <c r="F51"/>
  <c r="E51"/>
  <c r="G51" l="1"/>
</calcChain>
</file>

<file path=xl/sharedStrings.xml><?xml version="1.0" encoding="utf-8"?>
<sst xmlns="http://schemas.openxmlformats.org/spreadsheetml/2006/main" count="142" uniqueCount="121">
  <si>
    <t>L.P.</t>
  </si>
  <si>
    <t>DATA OPERACJI</t>
  </si>
  <si>
    <t>TREŚĆ</t>
  </si>
  <si>
    <t>WPŁYWY</t>
  </si>
  <si>
    <t>WYDATKI</t>
  </si>
  <si>
    <t>UWAGI</t>
  </si>
  <si>
    <t>SUMA</t>
  </si>
  <si>
    <t>DOKUMENT</t>
  </si>
  <si>
    <t>SALDO POCZĄTKOWE</t>
  </si>
  <si>
    <t>11.09.2010</t>
  </si>
  <si>
    <t>Rozliczenie nr 1</t>
  </si>
  <si>
    <t>Festyn szkolny w dniu 11.09.2010 r</t>
  </si>
  <si>
    <t>07.10.2010</t>
  </si>
  <si>
    <t>Umowa 4/X/2010</t>
  </si>
  <si>
    <t>Prowizja od ubezpieczenia (WARTA)</t>
  </si>
  <si>
    <t>Wydatki związane z Dniem Nauczyciela</t>
  </si>
  <si>
    <t>18.10.2010</t>
  </si>
  <si>
    <t>Rozliczenie nr 2</t>
  </si>
  <si>
    <t>Zbiórka szkła</t>
  </si>
  <si>
    <t>paragon TESCO</t>
  </si>
  <si>
    <t>Zakup stolika dla przedszkola (2 sztuki)</t>
  </si>
  <si>
    <t>Kwiaty dla nauczycieli</t>
  </si>
  <si>
    <t>31.10.2010</t>
  </si>
  <si>
    <t>Cebulki żonkili zw. Z akcją "Pola Nadzieji"</t>
  </si>
  <si>
    <t>Dopłata do logo na mundurkach szkolnych</t>
  </si>
  <si>
    <t>11/2010</t>
  </si>
  <si>
    <t>Pokaz iluzji - impreza szkolna</t>
  </si>
  <si>
    <t>Dochód z "Kawiarenki" - podczas imprezy szkolnej</t>
  </si>
  <si>
    <t>27.11.2010</t>
  </si>
  <si>
    <t>14.12.2010</t>
  </si>
  <si>
    <t xml:space="preserve">Zestawienie </t>
  </si>
  <si>
    <t>Wpłaty I raty składek na Radę Rodziców</t>
  </si>
  <si>
    <t>19.12.2010</t>
  </si>
  <si>
    <t>Rozliczenie nr 3</t>
  </si>
  <si>
    <t>Jarmark Przedświąteczny</t>
  </si>
  <si>
    <t>Dochód z Zabawy Andrzejkowej</t>
  </si>
  <si>
    <t>06.12.2010</t>
  </si>
  <si>
    <t>Zamki dmuchane z okazji Św. Mikołaja</t>
  </si>
  <si>
    <t>15.02.2011</t>
  </si>
  <si>
    <t>Zysk z Zabawy Karnawałowej</t>
  </si>
  <si>
    <t>15.04.2011</t>
  </si>
  <si>
    <t>Dow. Wpł. 4/2011</t>
  </si>
  <si>
    <t>Wpłata na zakup namiotu - Zespół Charytatywny</t>
  </si>
  <si>
    <t>Dow. Wpł. 5/2011</t>
  </si>
  <si>
    <t>Wpłata na zakup namiotu - SP Stanowice</t>
  </si>
  <si>
    <t>Dow. Wpł. 6/2011</t>
  </si>
  <si>
    <t>Wpłata na zakup namiotu - Redakcja "Hiacynt"</t>
  </si>
  <si>
    <t>18.04.2011</t>
  </si>
  <si>
    <t>Dow. Wpł. 7/2011</t>
  </si>
  <si>
    <t>Wpłata na zakup namiotu - Świetlica Środowiskowa</t>
  </si>
  <si>
    <t>FV 2592003134</t>
  </si>
  <si>
    <t>Zakup namiotu ( 2 sztuki)</t>
  </si>
  <si>
    <t>29.04.2011</t>
  </si>
  <si>
    <t>Dow. Wypł 1/2011</t>
  </si>
  <si>
    <t>Dofinansowanie wycieczki  - Damian Górny</t>
  </si>
  <si>
    <t>Potwierdzenie</t>
  </si>
  <si>
    <t>16.05.2011</t>
  </si>
  <si>
    <t>Dow. Wypł 2/2011</t>
  </si>
  <si>
    <t>12.05.2011</t>
  </si>
  <si>
    <t>paragon Żabka</t>
  </si>
  <si>
    <t>Zakup batonów LION na festyn 11.06.2011</t>
  </si>
  <si>
    <t>14.10.2010</t>
  </si>
  <si>
    <t>dow wpłat</t>
  </si>
  <si>
    <t>WB 14</t>
  </si>
  <si>
    <t>03.12.2010</t>
  </si>
  <si>
    <t>Paragon Tesco</t>
  </si>
  <si>
    <t>Zakup herbaty</t>
  </si>
  <si>
    <t>Prowizje bankowe</t>
  </si>
  <si>
    <t>Pozostałe koszty i zaokrąglenia</t>
  </si>
  <si>
    <t>Wpłata II raty na Radę Rodziców</t>
  </si>
  <si>
    <t>17-05-2011</t>
  </si>
  <si>
    <t>KW 3/2011</t>
  </si>
  <si>
    <t>Dofinansowanie do "Zielonej Szkoły"</t>
  </si>
  <si>
    <t>25-05-2011</t>
  </si>
  <si>
    <t>paragon</t>
  </si>
  <si>
    <t>Słodycze i napoje na "Dzień Dziecka</t>
  </si>
  <si>
    <t>dowody wpłat</t>
  </si>
  <si>
    <t>Wpłata II raty na Radę Rodziców c.d.</t>
  </si>
  <si>
    <t>26-05-2011</t>
  </si>
  <si>
    <t>KW 4/2011</t>
  </si>
  <si>
    <t>Dofinansowanie biletów wycieczki do Figloraju</t>
  </si>
  <si>
    <t>Dofinansowanie wycieczki  do Figloraju (transport)</t>
  </si>
  <si>
    <t xml:space="preserve"> </t>
  </si>
  <si>
    <t>Rozliczenie zaliczki udzielonej Dyr. Jackowi Wowra</t>
  </si>
  <si>
    <t>KP 14/2011</t>
  </si>
  <si>
    <t>01-06-2011</t>
  </si>
  <si>
    <t>umowa i rachunek</t>
  </si>
  <si>
    <t>Spotkanie autorskie z okazji Dnia Dziecka</t>
  </si>
  <si>
    <t>seria książek do biblioteki</t>
  </si>
  <si>
    <t>KW 5/2011</t>
  </si>
  <si>
    <t>03-06-2011</t>
  </si>
  <si>
    <t>FV 7164/11</t>
  </si>
  <si>
    <t>opakowania na festyn</t>
  </si>
  <si>
    <t>08-06-2011</t>
  </si>
  <si>
    <t>wkręty do zjeżdżalni</t>
  </si>
  <si>
    <t>11-06-2011</t>
  </si>
  <si>
    <t>paragony</t>
  </si>
  <si>
    <t>zakupy na festyn</t>
  </si>
  <si>
    <t>KW 7/2011</t>
  </si>
  <si>
    <t>oprawa muzyczna festynu</t>
  </si>
  <si>
    <t>zakupy na festyn c.d.</t>
  </si>
  <si>
    <t xml:space="preserve">KP </t>
  </si>
  <si>
    <t>wynajem sprzętu rekreacyjnego (zamki dmuchane)</t>
  </si>
  <si>
    <t>KW 6/2011</t>
  </si>
  <si>
    <t>opłata za wypożyczenie koni</t>
  </si>
  <si>
    <t>przychód z festynu</t>
  </si>
  <si>
    <t>17-06-2011</t>
  </si>
  <si>
    <t>zakup nagród książkowych na zakończenie roku szk.</t>
  </si>
  <si>
    <t>20-06-2011</t>
  </si>
  <si>
    <t xml:space="preserve">zakup drzwi </t>
  </si>
  <si>
    <t>28-06-2011</t>
  </si>
  <si>
    <t>KW 9/2011</t>
  </si>
  <si>
    <t>fv 39/2011(KW 8)</t>
  </si>
  <si>
    <t>zapłata za napoje na festyn (u P. Kapszewicz)</t>
  </si>
  <si>
    <t>Wypłata zaliczki  - Dyr. Jacek Wowra (zjeżdżalnia i farby)</t>
  </si>
  <si>
    <t>przychód z festynu c.d.</t>
  </si>
  <si>
    <t xml:space="preserve">KONTO BANKOWE </t>
  </si>
  <si>
    <t xml:space="preserve">WB 11 -     </t>
  </si>
  <si>
    <t xml:space="preserve">STAN KASY - </t>
  </si>
  <si>
    <t xml:space="preserve">SALDO KOŃCOWE - </t>
  </si>
  <si>
    <t>W TYM: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</si>
</sst>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0" fontId="0" fillId="0" borderId="0" xfId="0" applyFon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3" xfId="0" applyFont="1" applyBorder="1"/>
    <xf numFmtId="0" fontId="2" fillId="0" borderId="0" xfId="0" applyFont="1" applyBorder="1"/>
    <xf numFmtId="0" fontId="3" fillId="0" borderId="0" xfId="0" applyFont="1"/>
    <xf numFmtId="17" fontId="0" fillId="0" borderId="0" xfId="0" applyNumberFormat="1" applyFont="1"/>
    <xf numFmtId="17" fontId="0" fillId="0" borderId="0" xfId="0" applyNumberFormat="1" applyFont="1" applyFill="1" applyAlignment="1">
      <alignment horizontal="center"/>
    </xf>
    <xf numFmtId="17" fontId="0" fillId="0" borderId="0" xfId="0" applyNumberFormat="1"/>
    <xf numFmtId="49" fontId="2" fillId="0" borderId="0" xfId="0" applyNumberFormat="1" applyFont="1"/>
    <xf numFmtId="0" fontId="3" fillId="0" borderId="2" xfId="0" applyFont="1" applyBorder="1"/>
    <xf numFmtId="0" fontId="0" fillId="0" borderId="0" xfId="0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Layout" topLeftCell="B44" zoomScaleNormal="100" workbookViewId="0">
      <selection activeCell="G56" sqref="G56"/>
    </sheetView>
  </sheetViews>
  <sheetFormatPr defaultRowHeight="15"/>
  <cols>
    <col min="1" max="1" width="5.140625" customWidth="1"/>
    <col min="2" max="2" width="14.5703125" customWidth="1"/>
    <col min="3" max="3" width="15.85546875" customWidth="1"/>
    <col min="4" max="4" width="49.85546875" customWidth="1"/>
    <col min="5" max="5" width="12" customWidth="1"/>
    <col min="6" max="6" width="12.5703125" customWidth="1"/>
    <col min="7" max="7" width="18.5703125" customWidth="1"/>
  </cols>
  <sheetData>
    <row r="1" spans="1:8">
      <c r="A1" s="1" t="s">
        <v>0</v>
      </c>
      <c r="B1" s="1" t="s">
        <v>1</v>
      </c>
      <c r="C1" s="1" t="s">
        <v>7</v>
      </c>
      <c r="D1" s="1" t="s">
        <v>2</v>
      </c>
      <c r="E1" s="1" t="s">
        <v>3</v>
      </c>
      <c r="F1" s="1" t="s">
        <v>4</v>
      </c>
      <c r="G1" s="1" t="s">
        <v>5</v>
      </c>
    </row>
    <row r="2" spans="1:8">
      <c r="A2" s="3">
        <v>1</v>
      </c>
      <c r="B2" s="13">
        <v>40422</v>
      </c>
      <c r="C2" t="s">
        <v>63</v>
      </c>
      <c r="D2" s="3" t="s">
        <v>8</v>
      </c>
      <c r="E2" s="3">
        <v>4245.93</v>
      </c>
      <c r="F2" s="3"/>
      <c r="G2" s="2"/>
      <c r="H2" s="2"/>
    </row>
    <row r="3" spans="1:8">
      <c r="A3" s="3">
        <v>2</v>
      </c>
      <c r="B3" s="4" t="s">
        <v>9</v>
      </c>
      <c r="C3" t="s">
        <v>10</v>
      </c>
      <c r="D3" t="s">
        <v>11</v>
      </c>
      <c r="E3" s="3">
        <v>992.65</v>
      </c>
      <c r="F3" s="3"/>
      <c r="G3" s="2"/>
      <c r="H3" s="2"/>
    </row>
    <row r="4" spans="1:8">
      <c r="A4" s="3">
        <v>3</v>
      </c>
      <c r="B4" s="5" t="s">
        <v>12</v>
      </c>
      <c r="C4" t="s">
        <v>13</v>
      </c>
      <c r="D4" t="s">
        <v>14</v>
      </c>
      <c r="E4" s="3">
        <v>990.99</v>
      </c>
      <c r="F4" s="3"/>
      <c r="G4" s="2"/>
      <c r="H4" s="2"/>
    </row>
    <row r="5" spans="1:8">
      <c r="A5" s="6">
        <v>4</v>
      </c>
      <c r="B5" s="5" t="s">
        <v>61</v>
      </c>
      <c r="C5" t="s">
        <v>19</v>
      </c>
      <c r="D5" t="s">
        <v>15</v>
      </c>
      <c r="E5" s="3"/>
      <c r="F5" s="3">
        <v>166.9</v>
      </c>
      <c r="G5" s="2"/>
      <c r="H5" s="2"/>
    </row>
    <row r="6" spans="1:8">
      <c r="A6" s="6">
        <v>5</v>
      </c>
      <c r="B6" s="8" t="s">
        <v>61</v>
      </c>
      <c r="D6" t="s">
        <v>21</v>
      </c>
      <c r="F6">
        <v>25</v>
      </c>
      <c r="G6" s="2"/>
      <c r="H6" s="2"/>
    </row>
    <row r="7" spans="1:8">
      <c r="A7" s="6">
        <v>6</v>
      </c>
      <c r="B7" s="5" t="s">
        <v>16</v>
      </c>
      <c r="C7" s="7" t="s">
        <v>17</v>
      </c>
      <c r="D7" t="s">
        <v>18</v>
      </c>
      <c r="E7" s="3">
        <v>609.29999999999995</v>
      </c>
      <c r="F7" s="3"/>
      <c r="G7" s="2"/>
      <c r="H7" s="2"/>
    </row>
    <row r="8" spans="1:8">
      <c r="A8" s="6">
        <v>7</v>
      </c>
      <c r="B8" s="5" t="s">
        <v>16</v>
      </c>
      <c r="C8" s="7" t="s">
        <v>19</v>
      </c>
      <c r="D8" t="s">
        <v>20</v>
      </c>
      <c r="E8" s="3"/>
      <c r="F8" s="3">
        <v>159.97999999999999</v>
      </c>
      <c r="G8" s="2"/>
      <c r="H8" s="2"/>
    </row>
    <row r="9" spans="1:8">
      <c r="A9" s="6">
        <v>8</v>
      </c>
      <c r="B9" s="5" t="s">
        <v>22</v>
      </c>
      <c r="C9" s="3"/>
      <c r="D9" t="s">
        <v>23</v>
      </c>
      <c r="E9" s="3"/>
      <c r="F9" s="3">
        <v>23</v>
      </c>
      <c r="G9" s="2"/>
      <c r="H9" s="2"/>
    </row>
    <row r="10" spans="1:8">
      <c r="A10" s="6">
        <v>9</v>
      </c>
      <c r="B10" s="5" t="s">
        <v>22</v>
      </c>
      <c r="C10" s="3"/>
      <c r="D10" t="s">
        <v>24</v>
      </c>
      <c r="E10" s="3"/>
      <c r="F10" s="3">
        <v>256</v>
      </c>
      <c r="G10" s="2"/>
      <c r="H10" s="2"/>
    </row>
    <row r="11" spans="1:8">
      <c r="A11" s="6">
        <v>10</v>
      </c>
      <c r="B11" s="5" t="s">
        <v>25</v>
      </c>
      <c r="C11" s="3"/>
      <c r="D11" t="s">
        <v>26</v>
      </c>
      <c r="E11" s="3"/>
      <c r="F11" s="3">
        <v>250</v>
      </c>
      <c r="G11" s="2"/>
      <c r="H11" s="2"/>
    </row>
    <row r="12" spans="1:8">
      <c r="A12" s="6">
        <v>11</v>
      </c>
      <c r="B12" s="5" t="s">
        <v>25</v>
      </c>
      <c r="C12" s="3"/>
      <c r="D12" t="s">
        <v>27</v>
      </c>
      <c r="E12" s="3">
        <v>220</v>
      </c>
      <c r="F12" s="3"/>
      <c r="G12" s="2"/>
      <c r="H12" s="2"/>
    </row>
    <row r="13" spans="1:8">
      <c r="A13" s="6">
        <v>12</v>
      </c>
      <c r="B13" s="5" t="s">
        <v>28</v>
      </c>
      <c r="C13" s="3"/>
      <c r="D13" t="s">
        <v>35</v>
      </c>
      <c r="E13" s="3">
        <v>500</v>
      </c>
      <c r="F13" s="3"/>
      <c r="G13" s="2"/>
      <c r="H13" s="2"/>
    </row>
    <row r="14" spans="1:8">
      <c r="A14" s="6">
        <v>13</v>
      </c>
      <c r="B14" s="5" t="s">
        <v>64</v>
      </c>
      <c r="C14" t="s">
        <v>65</v>
      </c>
      <c r="D14" t="s">
        <v>66</v>
      </c>
      <c r="F14" s="3">
        <v>9.57</v>
      </c>
      <c r="G14" s="2"/>
      <c r="H14" s="2"/>
    </row>
    <row r="15" spans="1:8">
      <c r="A15" s="6">
        <v>14</v>
      </c>
      <c r="B15" s="5" t="s">
        <v>36</v>
      </c>
      <c r="D15" t="s">
        <v>37</v>
      </c>
      <c r="F15" s="3">
        <v>800</v>
      </c>
      <c r="G15" s="2"/>
      <c r="H15" s="2"/>
    </row>
    <row r="16" spans="1:8">
      <c r="A16" s="6">
        <v>15</v>
      </c>
      <c r="B16" s="5" t="s">
        <v>29</v>
      </c>
      <c r="C16" t="s">
        <v>30</v>
      </c>
      <c r="D16" t="s">
        <v>31</v>
      </c>
      <c r="E16" s="3">
        <v>3900</v>
      </c>
      <c r="F16" s="3"/>
      <c r="G16" s="2"/>
      <c r="H16" s="2"/>
    </row>
    <row r="17" spans="1:8">
      <c r="A17" s="6">
        <v>16</v>
      </c>
      <c r="B17" s="5" t="s">
        <v>32</v>
      </c>
      <c r="C17" t="s">
        <v>33</v>
      </c>
      <c r="D17" t="s">
        <v>34</v>
      </c>
      <c r="E17" s="3">
        <v>43.24</v>
      </c>
      <c r="F17" s="3"/>
      <c r="G17" s="2"/>
      <c r="H17" s="2"/>
    </row>
    <row r="18" spans="1:8">
      <c r="A18" s="6">
        <v>17</v>
      </c>
      <c r="B18" s="5" t="s">
        <v>38</v>
      </c>
      <c r="D18" t="s">
        <v>39</v>
      </c>
      <c r="E18" s="3">
        <v>2812</v>
      </c>
      <c r="F18" s="3"/>
      <c r="G18" s="2"/>
      <c r="H18" s="2"/>
    </row>
    <row r="19" spans="1:8">
      <c r="A19" s="6">
        <v>18</v>
      </c>
      <c r="B19" s="5" t="s">
        <v>40</v>
      </c>
      <c r="C19" t="s">
        <v>41</v>
      </c>
      <c r="D19" t="s">
        <v>42</v>
      </c>
      <c r="E19" s="3">
        <v>300</v>
      </c>
      <c r="F19" s="3"/>
      <c r="G19" s="2"/>
      <c r="H19" s="2"/>
    </row>
    <row r="20" spans="1:8">
      <c r="A20" s="6">
        <v>19</v>
      </c>
      <c r="B20" s="5" t="s">
        <v>40</v>
      </c>
      <c r="C20" t="s">
        <v>43</v>
      </c>
      <c r="D20" t="s">
        <v>44</v>
      </c>
      <c r="E20" s="3">
        <v>500</v>
      </c>
      <c r="F20" s="3"/>
      <c r="G20" s="2"/>
      <c r="H20" s="2"/>
    </row>
    <row r="21" spans="1:8">
      <c r="A21" s="6">
        <v>20</v>
      </c>
      <c r="B21" s="5" t="s">
        <v>40</v>
      </c>
      <c r="C21" t="s">
        <v>45</v>
      </c>
      <c r="D21" t="s">
        <v>46</v>
      </c>
      <c r="E21" s="3">
        <v>100</v>
      </c>
      <c r="F21" s="3"/>
      <c r="G21" s="2"/>
      <c r="H21" s="2"/>
    </row>
    <row r="22" spans="1:8">
      <c r="A22" s="6">
        <v>21</v>
      </c>
      <c r="B22" s="5" t="s">
        <v>40</v>
      </c>
      <c r="C22" t="s">
        <v>50</v>
      </c>
      <c r="D22" t="s">
        <v>51</v>
      </c>
      <c r="F22" s="3">
        <v>2500</v>
      </c>
      <c r="G22" s="2"/>
      <c r="H22" s="2"/>
    </row>
    <row r="23" spans="1:8">
      <c r="A23" s="6">
        <v>22</v>
      </c>
      <c r="B23" s="5" t="s">
        <v>47</v>
      </c>
      <c r="C23" t="s">
        <v>48</v>
      </c>
      <c r="D23" t="s">
        <v>49</v>
      </c>
      <c r="E23" s="3">
        <v>200</v>
      </c>
      <c r="F23" s="3"/>
      <c r="G23" s="2"/>
      <c r="H23" s="2"/>
    </row>
    <row r="24" spans="1:8">
      <c r="A24" s="6">
        <v>23</v>
      </c>
      <c r="B24" s="5" t="s">
        <v>52</v>
      </c>
      <c r="C24" t="s">
        <v>53</v>
      </c>
      <c r="D24" t="s">
        <v>54</v>
      </c>
      <c r="E24" s="3"/>
      <c r="F24" s="3">
        <v>150</v>
      </c>
      <c r="G24" s="2"/>
      <c r="H24" s="2"/>
    </row>
    <row r="25" spans="1:8">
      <c r="A25" s="6">
        <v>24</v>
      </c>
      <c r="B25" s="5" t="s">
        <v>52</v>
      </c>
      <c r="C25" t="s">
        <v>55</v>
      </c>
      <c r="D25" t="s">
        <v>114</v>
      </c>
      <c r="E25" s="3"/>
      <c r="F25" s="3">
        <v>1292</v>
      </c>
      <c r="G25" s="15"/>
      <c r="H25" s="2"/>
    </row>
    <row r="26" spans="1:8">
      <c r="A26" s="6">
        <v>25</v>
      </c>
      <c r="B26" s="5" t="s">
        <v>58</v>
      </c>
      <c r="C26" t="s">
        <v>59</v>
      </c>
      <c r="D26" t="s">
        <v>60</v>
      </c>
      <c r="F26" s="3">
        <v>71.25</v>
      </c>
      <c r="G26" s="2"/>
      <c r="H26" s="2"/>
    </row>
    <row r="27" spans="1:8">
      <c r="A27" s="6">
        <v>26</v>
      </c>
      <c r="B27" s="5" t="s">
        <v>56</v>
      </c>
      <c r="C27" t="s">
        <v>57</v>
      </c>
      <c r="D27" t="s">
        <v>81</v>
      </c>
      <c r="E27" s="3"/>
      <c r="F27" s="3">
        <v>100</v>
      </c>
      <c r="G27" s="2"/>
      <c r="H27" s="2"/>
    </row>
    <row r="28" spans="1:8">
      <c r="A28" s="6">
        <v>27</v>
      </c>
      <c r="B28" s="12">
        <v>40664</v>
      </c>
      <c r="C28" t="s">
        <v>62</v>
      </c>
      <c r="D28" t="s">
        <v>69</v>
      </c>
      <c r="E28" s="3">
        <v>2070</v>
      </c>
      <c r="F28" s="3"/>
      <c r="G28" s="2"/>
      <c r="H28" s="2"/>
    </row>
    <row r="29" spans="1:8">
      <c r="A29" s="6">
        <v>28</v>
      </c>
      <c r="B29" s="5" t="s">
        <v>70</v>
      </c>
      <c r="C29" t="s">
        <v>71</v>
      </c>
      <c r="D29" t="s">
        <v>72</v>
      </c>
      <c r="E29" s="3"/>
      <c r="F29" s="3">
        <v>200</v>
      </c>
      <c r="G29" s="2"/>
      <c r="H29" s="2"/>
    </row>
    <row r="30" spans="1:8">
      <c r="A30" s="6">
        <v>29</v>
      </c>
      <c r="B30" s="5" t="s">
        <v>70</v>
      </c>
      <c r="C30" t="s">
        <v>76</v>
      </c>
      <c r="D30" t="s">
        <v>77</v>
      </c>
      <c r="E30">
        <v>630</v>
      </c>
      <c r="H30" s="2"/>
    </row>
    <row r="31" spans="1:8">
      <c r="A31" s="6">
        <v>30</v>
      </c>
      <c r="B31" s="5" t="s">
        <v>73</v>
      </c>
      <c r="C31" t="s">
        <v>74</v>
      </c>
      <c r="D31" t="s">
        <v>75</v>
      </c>
      <c r="E31" t="s">
        <v>82</v>
      </c>
      <c r="F31" s="3">
        <v>238.44</v>
      </c>
      <c r="H31" s="2"/>
    </row>
    <row r="32" spans="1:8">
      <c r="A32" s="6">
        <v>31</v>
      </c>
      <c r="B32" s="5" t="s">
        <v>78</v>
      </c>
      <c r="C32" t="s">
        <v>79</v>
      </c>
      <c r="D32" t="s">
        <v>80</v>
      </c>
      <c r="F32" s="3">
        <v>34</v>
      </c>
      <c r="H32" s="10"/>
    </row>
    <row r="33" spans="1:7">
      <c r="A33" s="6">
        <v>32</v>
      </c>
      <c r="B33" s="5" t="s">
        <v>78</v>
      </c>
      <c r="C33" t="s">
        <v>84</v>
      </c>
      <c r="D33" t="s">
        <v>83</v>
      </c>
      <c r="E33">
        <v>24</v>
      </c>
    </row>
    <row r="34" spans="1:7">
      <c r="A34" s="6">
        <v>33</v>
      </c>
      <c r="B34" s="5" t="s">
        <v>85</v>
      </c>
      <c r="C34" t="s">
        <v>86</v>
      </c>
      <c r="D34" t="s">
        <v>87</v>
      </c>
      <c r="F34">
        <v>158.34</v>
      </c>
    </row>
    <row r="35" spans="1:7">
      <c r="A35" s="6">
        <v>34</v>
      </c>
      <c r="B35" s="5" t="s">
        <v>85</v>
      </c>
      <c r="C35" t="s">
        <v>89</v>
      </c>
      <c r="D35" t="s">
        <v>88</v>
      </c>
      <c r="F35">
        <v>28</v>
      </c>
    </row>
    <row r="36" spans="1:7">
      <c r="A36" s="6">
        <v>35</v>
      </c>
      <c r="B36" s="5" t="s">
        <v>90</v>
      </c>
      <c r="C36" s="14" t="s">
        <v>91</v>
      </c>
      <c r="D36" t="s">
        <v>92</v>
      </c>
      <c r="F36">
        <v>193.98</v>
      </c>
    </row>
    <row r="37" spans="1:7">
      <c r="A37" s="6">
        <v>36</v>
      </c>
      <c r="B37" s="5" t="s">
        <v>93</v>
      </c>
      <c r="C37" t="s">
        <v>74</v>
      </c>
      <c r="D37" t="s">
        <v>94</v>
      </c>
      <c r="F37">
        <v>18.87</v>
      </c>
    </row>
    <row r="38" spans="1:7">
      <c r="A38" s="6">
        <v>37</v>
      </c>
      <c r="B38" s="5" t="s">
        <v>95</v>
      </c>
      <c r="C38" t="s">
        <v>96</v>
      </c>
      <c r="D38" t="s">
        <v>97</v>
      </c>
      <c r="F38">
        <v>702.11</v>
      </c>
    </row>
    <row r="39" spans="1:7">
      <c r="A39" s="6">
        <v>38</v>
      </c>
      <c r="B39" s="5" t="s">
        <v>95</v>
      </c>
      <c r="C39" t="s">
        <v>98</v>
      </c>
      <c r="D39" t="s">
        <v>99</v>
      </c>
      <c r="F39">
        <v>150</v>
      </c>
    </row>
    <row r="40" spans="1:7">
      <c r="A40" s="6">
        <v>39</v>
      </c>
      <c r="B40" s="5" t="s">
        <v>95</v>
      </c>
      <c r="C40" t="s">
        <v>96</v>
      </c>
      <c r="D40" t="s">
        <v>100</v>
      </c>
      <c r="F40">
        <v>379.56</v>
      </c>
    </row>
    <row r="41" spans="1:7">
      <c r="A41" s="6">
        <v>40</v>
      </c>
      <c r="B41" s="5" t="s">
        <v>95</v>
      </c>
      <c r="C41" t="s">
        <v>101</v>
      </c>
      <c r="D41" t="s">
        <v>102</v>
      </c>
      <c r="F41">
        <v>900</v>
      </c>
    </row>
    <row r="42" spans="1:7">
      <c r="A42" s="6">
        <v>41</v>
      </c>
      <c r="B42" s="5" t="s">
        <v>95</v>
      </c>
      <c r="C42" t="s">
        <v>103</v>
      </c>
      <c r="D42" t="s">
        <v>104</v>
      </c>
      <c r="F42">
        <v>100</v>
      </c>
    </row>
    <row r="43" spans="1:7">
      <c r="A43" s="6">
        <v>42</v>
      </c>
      <c r="B43" s="5" t="s">
        <v>95</v>
      </c>
      <c r="D43" t="s">
        <v>105</v>
      </c>
      <c r="E43">
        <v>3072.8</v>
      </c>
    </row>
    <row r="44" spans="1:7">
      <c r="A44" s="6">
        <v>43</v>
      </c>
      <c r="B44" s="5" t="s">
        <v>95</v>
      </c>
      <c r="D44" t="s">
        <v>115</v>
      </c>
      <c r="E44">
        <v>100.96</v>
      </c>
    </row>
    <row r="45" spans="1:7">
      <c r="A45" s="6">
        <v>44</v>
      </c>
      <c r="B45" s="5" t="s">
        <v>106</v>
      </c>
      <c r="C45" t="s">
        <v>74</v>
      </c>
      <c r="D45" t="s">
        <v>107</v>
      </c>
      <c r="F45">
        <v>84.9</v>
      </c>
    </row>
    <row r="46" spans="1:7">
      <c r="A46" s="6">
        <v>45</v>
      </c>
      <c r="B46" s="5" t="s">
        <v>108</v>
      </c>
      <c r="C46" t="s">
        <v>112</v>
      </c>
      <c r="D46" t="s">
        <v>109</v>
      </c>
      <c r="F46">
        <v>3089.76</v>
      </c>
    </row>
    <row r="47" spans="1:7">
      <c r="A47" s="6">
        <v>46</v>
      </c>
      <c r="B47" s="5" t="s">
        <v>110</v>
      </c>
      <c r="C47" t="s">
        <v>111</v>
      </c>
      <c r="D47" t="s">
        <v>113</v>
      </c>
      <c r="F47">
        <v>22.4</v>
      </c>
    </row>
    <row r="48" spans="1:7">
      <c r="A48" s="6">
        <v>47</v>
      </c>
      <c r="B48" s="3"/>
      <c r="C48" s="3"/>
      <c r="D48" t="s">
        <v>67</v>
      </c>
      <c r="E48" s="3"/>
      <c r="F48" s="3">
        <v>70</v>
      </c>
      <c r="G48" s="2"/>
    </row>
    <row r="49" spans="1:7" ht="15.75" thickBot="1">
      <c r="A49" s="6">
        <v>48</v>
      </c>
      <c r="B49" s="3"/>
      <c r="C49" s="3"/>
      <c r="D49" t="s">
        <v>68</v>
      </c>
      <c r="E49" s="3">
        <v>0.24</v>
      </c>
      <c r="F49" s="3">
        <v>9.17</v>
      </c>
      <c r="G49" s="2"/>
    </row>
    <row r="50" spans="1:7">
      <c r="A50" s="3"/>
      <c r="B50" s="3"/>
      <c r="C50" s="3"/>
      <c r="D50" s="3"/>
      <c r="E50" s="3"/>
      <c r="F50" s="3"/>
      <c r="G50" s="16" t="s">
        <v>119</v>
      </c>
    </row>
    <row r="51" spans="1:7" ht="15.75" thickBot="1">
      <c r="A51" s="3"/>
      <c r="B51" s="11" t="s">
        <v>6</v>
      </c>
      <c r="C51" s="3"/>
      <c r="D51" s="3"/>
      <c r="E51" s="11">
        <f>SUM(E2:E49)</f>
        <v>21312.11</v>
      </c>
      <c r="F51" s="11">
        <f>SUM(F2:F49)</f>
        <v>12183.23</v>
      </c>
      <c r="G51" s="9">
        <f>E51-F51</f>
        <v>9128.880000000001</v>
      </c>
    </row>
    <row r="52" spans="1:7">
      <c r="F52" s="17" t="s">
        <v>120</v>
      </c>
      <c r="G52" t="s">
        <v>116</v>
      </c>
    </row>
    <row r="53" spans="1:7">
      <c r="G53" s="5" t="s">
        <v>117</v>
      </c>
    </row>
    <row r="54" spans="1:7">
      <c r="G54">
        <v>9015.3799999999992</v>
      </c>
    </row>
    <row r="55" spans="1:7">
      <c r="G55" t="s">
        <v>118</v>
      </c>
    </row>
    <row r="56" spans="1:7">
      <c r="G56">
        <f>G51-G54</f>
        <v>113.50000000000182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&amp;C&amp;"-,Pogrubiony"&amp;14Rozliczenie finansowe Rady Rodziców SP Stanowice za rok szk. 2010/2011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2011-09-20T12:35:58Z</dcterms:modified>
</cp:coreProperties>
</file>